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3A441B9-5D05-43D6-8DB7-F0C1EC651FFF}"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<sst xmlns="http://schemas.openxmlformats.org/spreadsheetml/2006/main" count="2921" uniqueCount="1429">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</sst>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2" sqref="O12"/>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770</v>
      </c>
      <c r="B10" s="145"/>
      <c r="C10" s="123" t="str">
        <f>VLOOKUP(A10,lista,2,0)</f>
        <v>G. INGENIERÍA DIGITAL Y BIM</v>
      </c>
      <c r="D10" s="123"/>
      <c r="E10" s="123"/>
      <c r="F10" s="123"/>
      <c r="G10" s="123" t="str">
        <f>VLOOKUP(A10,lista,3,0)</f>
        <v>Experto/a 3</v>
      </c>
      <c r="H10" s="123"/>
      <c r="I10" s="132" t="str">
        <f>VLOOKUP(A10,lista,4,0)</f>
        <v>Experto/a en Servicios Afectados</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Grado de Ingeniería Civil o Ingeniería Técnica de Obras Públicas.</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en el sector/ámbito de la actividad o puesto.</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KhThIdvtLVSmzhzV28TojzrdlODPbWh+v/fUeTyLeLoTlK5ta1D/S48UiUQjHCnstEsAbeHKDci7ZmRQT/B+Q==" saltValue="Bb3oHCP4OC3vTMxZSa9cr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2026-09-18T09:03:13Z</dcterms:modified>
</cp:coreProperties>
</file>